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07\Desktop\"/>
    </mc:Choice>
  </mc:AlternateContent>
  <xr:revisionPtr revIDLastSave="0" documentId="13_ncr:1_{D71E8B73-A802-4A5E-B37A-710692EE60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1" l="1"/>
</calcChain>
</file>

<file path=xl/sharedStrings.xml><?xml version="1.0" encoding="utf-8"?>
<sst xmlns="http://schemas.openxmlformats.org/spreadsheetml/2006/main" count="298" uniqueCount="166">
  <si>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</si>
  <si>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</si>
  <si>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</si>
  <si>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</si>
  <si>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</si>
  <si>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</si>
  <si>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</si>
  <si>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</si>
  <si>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</si>
  <si>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</si>
  <si>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KNEZA TRPIMIRA</t>
  </si>
  <si>
    <t>EUGENA KUMIČIĆA 2</t>
  </si>
  <si>
    <t>21213 KAŠTEL GOMILICA</t>
  </si>
  <si>
    <t>JAVNA OBJAVA INFORMACIJA O TROŠENJU SREDSTAVA ZA RAZDOBLJE 
OD 01.03.2025. DO 31.03.2025.</t>
  </si>
  <si>
    <t>2025-URA-106 | TR PLATNOG PROMETA ZA 2-2025</t>
  </si>
  <si>
    <t>OTP BANKA</t>
  </si>
  <si>
    <t>SPLIT</t>
  </si>
  <si>
    <t xml:space="preserve">3431 | BANKARSKE USLUGE I USLUGE PLATNOG PROMETA </t>
  </si>
  <si>
    <t>2321 | NAKNADE TROŠKOVA ZAPOSLENIMA</t>
  </si>
  <si>
    <t>2025-URA-86 | PIHODIJAGNOSTIČI TESTOVI-MZO</t>
  </si>
  <si>
    <t>NAKLADA SLAP</t>
  </si>
  <si>
    <t>JASTREBARSKO</t>
  </si>
  <si>
    <t>3221 | UREDSKI MATERIJAL I OSTALI MATERIJALNI RASHODI</t>
  </si>
  <si>
    <t>2025-URA-134 | projekt bijaći-papirnate vrećice</t>
  </si>
  <si>
    <t>PEPCO CROATIA d.o.o.</t>
  </si>
  <si>
    <t xml:space="preserve">3299 | OSTALI NESPOMENUTI RASHODI POSLOVANJA </t>
  </si>
  <si>
    <t>MZO-UGOVORI O DJELU-KRIZNI TIM</t>
  </si>
  <si>
    <t xml:space="preserve">2323 | RASHODI ZA USLUGE </t>
  </si>
  <si>
    <t>2025-URA-60 | PREHRANA ZA 1-2025</t>
  </si>
  <si>
    <t>BOBIS</t>
  </si>
  <si>
    <t>SOLIN</t>
  </si>
  <si>
    <t>3222 | MATERIJAL I SIROVINE</t>
  </si>
  <si>
    <t>2025-URA-61 | PREHRANA ZA 1-2025</t>
  </si>
  <si>
    <t>2025-URA-62 | PREHRANA ZA 1-2025</t>
  </si>
  <si>
    <t>2025-URA-63 | PREHRANA ZA 1-2025</t>
  </si>
  <si>
    <t>2025-URA-70 | USLUGE GDPR ZA 1-2025</t>
  </si>
  <si>
    <t>ADMINISTRATOR</t>
  </si>
  <si>
    <t>KRIVODOL</t>
  </si>
  <si>
    <t xml:space="preserve">3239 | OSTALE USLUGE </t>
  </si>
  <si>
    <t>2025-URA-74 | POHRANA PODATAKA ZA 2-2025</t>
  </si>
  <si>
    <t>AP - SPLIT</t>
  </si>
  <si>
    <t>3238 | RAČUNALNE USLUGE</t>
  </si>
  <si>
    <t>2025-URA-72 | MAT.ZA HIGIJENU</t>
  </si>
  <si>
    <t>EKO PAK</t>
  </si>
  <si>
    <t>KAŠTEL STARI</t>
  </si>
  <si>
    <t>2025-URA-77 | KORIŠTENJE E-SERVISA ZA 1-2025</t>
  </si>
  <si>
    <t>FINA - Financijska Agencija</t>
  </si>
  <si>
    <t>ZAGREB</t>
  </si>
  <si>
    <t>2025-URA-81 | E-PAKET ZA 1-2025</t>
  </si>
  <si>
    <t>2025-URA-78 | STRUJA ZA 1-2025</t>
  </si>
  <si>
    <t>HEP OPSKRBA</t>
  </si>
  <si>
    <t>3223 | ENERGIJA</t>
  </si>
  <si>
    <t>2025-URA-71 | RTV PREPLATA ZA 2-2025</t>
  </si>
  <si>
    <t>HRT</t>
  </si>
  <si>
    <t>3295 | PRISTOJBE I NAKNADE</t>
  </si>
  <si>
    <t>2025-URA-76 | POŠTARINA</t>
  </si>
  <si>
    <t>HRVATSKA POŠTA</t>
  </si>
  <si>
    <t>3231 | USLUGE TELEFONA, POŠTE I PRIJEVOZA</t>
  </si>
  <si>
    <t>2025-URA-79 | POŠTARINA</t>
  </si>
  <si>
    <t>2025-URA-69 | MOBITEL ZA 1-2025</t>
  </si>
  <si>
    <t>HT</t>
  </si>
  <si>
    <t>2025-URA-68 | ČIŠĆENJE DIMNJAKA</t>
  </si>
  <si>
    <t>KAMIN DIMNJAČARSKI OBRT</t>
  </si>
  <si>
    <t>PODSTRANA</t>
  </si>
  <si>
    <t>3234 | KOMUNALNE USLUGE</t>
  </si>
  <si>
    <t>2025-URA-73 | ŠESTAR ZA ŠK.PLOČU PVC 3magn</t>
  </si>
  <si>
    <t>KREATIVA</t>
  </si>
  <si>
    <t>3225 | SITNI INVENTAR I AUTO GUME</t>
  </si>
  <si>
    <t xml:space="preserve">2025-URA-83 | KUTIJA PRVE POMOĆI I JED.RUKAVICE-100 KOM </t>
  </si>
  <si>
    <t>LJEKARNA SPLITSKO DALMAT- ŽUPANIJE - K. GOMILICA</t>
  </si>
  <si>
    <t>KAŠTEL GOMILICA</t>
  </si>
  <si>
    <t>2025-URA-82 | MAT.ZA ČIŠĆENJE</t>
  </si>
  <si>
    <t>MARES FAVOR</t>
  </si>
  <si>
    <t>KAŠTEL KAMBELOVAC</t>
  </si>
  <si>
    <t>2025-URA-85 | MATERIJAL ZA NASTAVU-HAMER</t>
  </si>
  <si>
    <t>2025-URA-84 | MAT.ZA TEKUĆE ODRŽA.</t>
  </si>
  <si>
    <t>NOVAK COMMERCE</t>
  </si>
  <si>
    <t>3224 | MATER. I DIJELOVI ZA TEKUĆE I INVESTICIJSKO ODRŽAV.</t>
  </si>
  <si>
    <t>2025-URA-75 | USLUGE TJ.ZAŠTITE ZA 1-2025</t>
  </si>
  <si>
    <t>SECURITAS HRVATSKA</t>
  </si>
  <si>
    <t>2025-URA-80 | TELEFON ZA 1-2025</t>
  </si>
  <si>
    <t>TEHNOLINE TELEKOM PULA</t>
  </si>
  <si>
    <t>PULA</t>
  </si>
  <si>
    <t>ISPLATA  PLAĆE ZA 2-2025</t>
  </si>
  <si>
    <t>3111 | PLAĆE ZA REDOVAN RAD</t>
  </si>
  <si>
    <t>3132 | DOPRINOSI ZA OBVEZNO ZDRAVSTVENO OSIGURANJE</t>
  </si>
  <si>
    <t>3212 | NAK. ZA PRIJEV. ZA RAD NA TERENU I ODVOJENI ŽIVOT</t>
  </si>
  <si>
    <t>ISPLATA PLAĆE ZA POMOĆNIKE-GRAD-ZA 2/2025</t>
  </si>
  <si>
    <t>ISPLATA PLAĆE ZA POMOĆNIKE-GRAD-ZA 2/2025-BOLOVANJE HZZO</t>
  </si>
  <si>
    <t>ISPLATA PLAĆE ZA POMOĆNIKE-SDŽ-ZA 2/2025</t>
  </si>
  <si>
    <t>2025-URA-98 | PROJEKT-SAČUVAJMO BIJAĆE</t>
  </si>
  <si>
    <t>MOZAIK KNJIGA</t>
  </si>
  <si>
    <t>2025-URA-92 | TONERI</t>
  </si>
  <si>
    <t>CORONA COPY</t>
  </si>
  <si>
    <t>KAŠTEL SUĆURAC</t>
  </si>
  <si>
    <t>2025-URA-115 | IZRADA PEČATA</t>
  </si>
  <si>
    <t>EKO GRAF</t>
  </si>
  <si>
    <t>ISPLATA SUDSKIH PRESUDA ZA 11 DJELATNIKA</t>
  </si>
  <si>
    <t>2311 | OBVEZE ZA PLAĆE - NETO</t>
  </si>
  <si>
    <t>2314 | OBVEZE ZA POREZ I PRIREZ NA DOHODAK IZ PLAĆA</t>
  </si>
  <si>
    <t>2316 | OBVEZE ZA DOPRINOSE NA PLAĆE</t>
  </si>
  <si>
    <t>2329 | OSTALI NESPOMENUTI RASHODI POSLOVANJA</t>
  </si>
  <si>
    <t>2343 | OBVEZE ZA OSTALE FINANCIJSKE RASHODE</t>
  </si>
  <si>
    <t>2025-URA-110 | POHRANA PODATAKA ZA 3-2025</t>
  </si>
  <si>
    <t>2025-URA-108 | INSTALACIJA I RADOVI NA RAČUNALU-RAVNATELJ</t>
  </si>
  <si>
    <t>3232 | USLUGE TEKUĆEG I INVESTICIJ. ODRŽ.</t>
  </si>
  <si>
    <t>2025-URA-95 | ODRŽ.FOT.UREĐAJA</t>
  </si>
  <si>
    <t>DIVNA d.o. o</t>
  </si>
  <si>
    <t>2025-URA-99 | APLIKACIJA E-URED</t>
  </si>
  <si>
    <t>DOKUMENTIT</t>
  </si>
  <si>
    <t>2025-URA-107 | HIG.MAT</t>
  </si>
  <si>
    <t>2025-URA-111 | KORIŠTENJE E-SERVISA ZA 2-2025</t>
  </si>
  <si>
    <t>2025-URA-104 | KOM.I VODNA ZA 3-2025</t>
  </si>
  <si>
    <t>GRAD  KAŠTELA</t>
  </si>
  <si>
    <t>2025-URA-114 | STRUJA ZA 2-2025</t>
  </si>
  <si>
    <t>2025-URA-105 | RTV PREPLATA ZA 3-2025</t>
  </si>
  <si>
    <t>2025-URA-113 | POŠTARINA</t>
  </si>
  <si>
    <t>2025-URA-102 | MOBITEL ZA 2-2025</t>
  </si>
  <si>
    <t>2025-URA-117 | PREDAVANJA-ZAJEDNO MOŽEMO SVE-EDUKACIJA-PREDAVANJA</t>
  </si>
  <si>
    <t>JEDNA MLADOST</t>
  </si>
  <si>
    <t xml:space="preserve">3237 | INTELEKTUALNE I OSOBNE USLUGE </t>
  </si>
  <si>
    <t>2025-URA-119 | STROJ ZA ČIŠĆENJE</t>
  </si>
  <si>
    <t>KARCHER D.O.O.</t>
  </si>
  <si>
    <t>2422 | POSTROJENJA I OPREMA</t>
  </si>
  <si>
    <t>2025-URA-109 | LOŽ ULJE 8001 L</t>
  </si>
  <si>
    <t>PETROL</t>
  </si>
  <si>
    <t>2025-URA-101 | TJEL.ZAŠTIOTA ZA 2-2025-180 SATI</t>
  </si>
  <si>
    <t>2025-URA-103 | USLUGA CDS-A ZA 2-2025</t>
  </si>
  <si>
    <t>2025-URA-97 | MAT.ZA TEK.ODRŽAVANJE</t>
  </si>
  <si>
    <t>STROJO-ELEKTRA</t>
  </si>
  <si>
    <t>KAŠTEL LUKŠIĆ</t>
  </si>
  <si>
    <t>2025-URA-112 | TELEFON ZA 2-2025</t>
  </si>
  <si>
    <t>2025-URA-100 | VODA ZA RAZ:28.01.-26.02.2025.</t>
  </si>
  <si>
    <t>VODOVOD I KANALIZACIJA</t>
  </si>
  <si>
    <t>2025-URA-90 | ZA-6-2022-OPOMENA OD 28.10.2024.</t>
  </si>
  <si>
    <t>ZELENO  I MODRO</t>
  </si>
  <si>
    <t>K. SUĆURAC</t>
  </si>
  <si>
    <t>2025-URA-91 | ZA 1-2025</t>
  </si>
  <si>
    <t>2025-URA-65 | OJAVA-JAVNA NABAVA-PREHRANA ZA UČENIKE</t>
  </si>
  <si>
    <t>NARODNE NOVINE</t>
  </si>
  <si>
    <t xml:space="preserve">3233 | USLUGE PROMIDŽBE I INFORMIRANJA </t>
  </si>
  <si>
    <t>2025-URA-64 | USLUGA- JAVNA NABAVA ZA PREHRANU UČENIKA</t>
  </si>
  <si>
    <t>PUBLIC CONSULTING</t>
  </si>
  <si>
    <t>2025-URA-123 | REPREZENTACIJA-PROJEKT-SAČUVAJMO BIJAĆE</t>
  </si>
  <si>
    <t>3293 | REPREZENTACIJA</t>
  </si>
  <si>
    <t>2025-URA-132 | PRIJEVOZ-DJECE-VIŠE VOŽNJI-PROJEKT SAČUVAJMO BIJAČ</t>
  </si>
  <si>
    <t>ETNA</t>
  </si>
  <si>
    <t>2025-URA-135 | GLAZBENI INSTRUMENTI I OPREMA-PROJEKT GRADA</t>
  </si>
  <si>
    <t>EUROMUSIC AGENCY do.o.</t>
  </si>
  <si>
    <t>2025-URA-136 | SENDVIČI I SOKIVI-PROJEKT BIJAČI</t>
  </si>
  <si>
    <t>2025-URA-129 | PRIJEVOZ DJECE -L.GOMILICA -NEHAJ</t>
  </si>
  <si>
    <t>2025-URA-139 | MOBITELI-8 KOM</t>
  </si>
  <si>
    <t>FIBIS</t>
  </si>
  <si>
    <t>2025-URA-138 | VIDEO MONTAŽA, FOTOGRAFIRANJE I SNIMANJE</t>
  </si>
  <si>
    <t>PRO ELKOM</t>
  </si>
  <si>
    <t>2025-URA-140 | PROMOTIVNI MATERIJAL-PROJEKT BIJAĆI-KEMIJSKE,OLOVK</t>
  </si>
  <si>
    <t>ADRIA SCREEN</t>
  </si>
  <si>
    <t>K. STARI</t>
  </si>
  <si>
    <t>2025-URA-142 | DIO RTČ PROJEKT BIJAĆI</t>
  </si>
  <si>
    <t>RIBOLA</t>
  </si>
  <si>
    <t>K.KAMBELOVAC</t>
  </si>
  <si>
    <t>SVEUKUPNO</t>
  </si>
  <si>
    <t>P.N.1-3 DNEVNICE, TR.PRIJEVOZA I SMJEŠTAJA-STRUČNI SKUP-LOVRAN</t>
  </si>
  <si>
    <t>2025-URA-87 | TESTOVI TSŠ I PRIRUČNIK</t>
  </si>
  <si>
    <t>ZATVARANJE POTRAŽ-PO P.N. 2--DUBROVNIK</t>
  </si>
  <si>
    <t>2025-URA-93 | MAT.ZA NATJECANJE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</si>
</sst>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89" dataDxfId="15" totalsRowDxfId="14">
  <autoFilter ref="A6:G89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89"/>
  <sheetViews>
    <sheetView showGridLines="0" tabSelected="1" topLeftCell="A82" zoomScaleNormal="100" workbookViewId="0">
      <selection activeCell="B59" sqref="B59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54313432160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45719</v>
      </c>
      <c r="B7" s="10" t="s">
        <v>14</v>
      </c>
      <c r="C7" s="10" t="s">
        <v>15</v>
      </c>
      <c r="D7" s="6">
        <v>52508873833</v>
      </c>
      <c r="E7" s="8" t="s">
        <v>16</v>
      </c>
      <c r="F7" s="8" t="s">
        <v>17</v>
      </c>
      <c r="G7" s="9">
        <v>67.73</v>
      </c>
    </row>
    <row r="8" spans="1:8" ht="33.950000000000003" customHeight="1" x14ac:dyDescent="0.25">
      <c r="A8" s="25">
        <v>45722</v>
      </c>
      <c r="B8" s="26" t="s">
        <v>162</v>
      </c>
      <c r="C8" s="26"/>
      <c r="D8" s="27"/>
      <c r="E8" s="28"/>
      <c r="F8" s="29" t="s">
        <v>18</v>
      </c>
      <c r="G8" s="30">
        <v>264.8</v>
      </c>
    </row>
    <row r="9" spans="1:8" ht="33.950000000000003" customHeight="1" x14ac:dyDescent="0.25">
      <c r="A9" s="25">
        <v>45722</v>
      </c>
      <c r="B9" s="26" t="s">
        <v>19</v>
      </c>
      <c r="C9" s="26" t="s">
        <v>20</v>
      </c>
      <c r="D9" s="27"/>
      <c r="E9" s="28" t="s">
        <v>21</v>
      </c>
      <c r="F9" s="29" t="s">
        <v>22</v>
      </c>
      <c r="G9" s="30">
        <v>2468.11</v>
      </c>
    </row>
    <row r="10" spans="1:8" ht="33.950000000000003" customHeight="1" x14ac:dyDescent="0.25">
      <c r="A10" s="25">
        <v>45722</v>
      </c>
      <c r="B10" s="26" t="s">
        <v>23</v>
      </c>
      <c r="C10" s="26" t="s">
        <v>24</v>
      </c>
      <c r="D10" s="27">
        <v>43416900320</v>
      </c>
      <c r="E10" s="28"/>
      <c r="F10" s="29" t="s">
        <v>25</v>
      </c>
      <c r="G10" s="30">
        <v>3.25</v>
      </c>
    </row>
    <row r="11" spans="1:8" ht="33.950000000000003" customHeight="1" x14ac:dyDescent="0.25">
      <c r="A11" s="25">
        <v>45723</v>
      </c>
      <c r="B11" s="26" t="s">
        <v>26</v>
      </c>
      <c r="C11" s="26"/>
      <c r="D11" s="27"/>
      <c r="E11" s="28"/>
      <c r="F11" s="29" t="s">
        <v>27</v>
      </c>
      <c r="G11" s="30">
        <v>1060.2</v>
      </c>
    </row>
    <row r="12" spans="1:8" ht="33.950000000000003" customHeight="1" x14ac:dyDescent="0.25">
      <c r="A12" s="25">
        <v>45723</v>
      </c>
      <c r="B12" s="26" t="s">
        <v>28</v>
      </c>
      <c r="C12" s="26" t="s">
        <v>29</v>
      </c>
      <c r="D12" s="27">
        <v>88148846119</v>
      </c>
      <c r="E12" s="28" t="s">
        <v>30</v>
      </c>
      <c r="F12" s="29" t="s">
        <v>31</v>
      </c>
      <c r="G12" s="30">
        <v>4527.01</v>
      </c>
    </row>
    <row r="13" spans="1:8" ht="33.950000000000003" customHeight="1" x14ac:dyDescent="0.25">
      <c r="A13" s="25">
        <v>45723</v>
      </c>
      <c r="B13" s="26" t="s">
        <v>32</v>
      </c>
      <c r="C13" s="26" t="s">
        <v>29</v>
      </c>
      <c r="D13" s="27">
        <v>88148846119</v>
      </c>
      <c r="E13" s="28" t="s">
        <v>30</v>
      </c>
      <c r="F13" s="29" t="s">
        <v>31</v>
      </c>
      <c r="G13" s="30">
        <v>5646.35</v>
      </c>
    </row>
    <row r="14" spans="1:8" ht="33.950000000000003" customHeight="1" x14ac:dyDescent="0.25">
      <c r="A14" s="25">
        <v>45723</v>
      </c>
      <c r="B14" s="26" t="s">
        <v>33</v>
      </c>
      <c r="C14" s="26" t="s">
        <v>29</v>
      </c>
      <c r="D14" s="27">
        <v>88148846119</v>
      </c>
      <c r="E14" s="28" t="s">
        <v>30</v>
      </c>
      <c r="F14" s="29" t="s">
        <v>31</v>
      </c>
      <c r="G14" s="30">
        <v>5645.55</v>
      </c>
    </row>
    <row r="15" spans="1:8" ht="33.950000000000003" customHeight="1" x14ac:dyDescent="0.25">
      <c r="A15" s="25">
        <v>45723</v>
      </c>
      <c r="B15" s="26" t="s">
        <v>34</v>
      </c>
      <c r="C15" s="26" t="s">
        <v>29</v>
      </c>
      <c r="D15" s="27">
        <v>88148846119</v>
      </c>
      <c r="E15" s="28" t="s">
        <v>30</v>
      </c>
      <c r="F15" s="29" t="s">
        <v>31</v>
      </c>
      <c r="G15" s="30">
        <v>5425.18</v>
      </c>
    </row>
    <row r="16" spans="1:8" ht="33.950000000000003" customHeight="1" x14ac:dyDescent="0.25">
      <c r="A16" s="25">
        <v>45723</v>
      </c>
      <c r="B16" s="26" t="s">
        <v>163</v>
      </c>
      <c r="C16" s="26" t="s">
        <v>20</v>
      </c>
      <c r="D16" s="27"/>
      <c r="E16" s="28" t="s">
        <v>21</v>
      </c>
      <c r="F16" s="29" t="s">
        <v>22</v>
      </c>
      <c r="G16" s="30">
        <v>282.69</v>
      </c>
    </row>
    <row r="17" spans="1:7" ht="33.950000000000003" customHeight="1" x14ac:dyDescent="0.25">
      <c r="A17" s="25">
        <v>45726</v>
      </c>
      <c r="B17" s="26" t="s">
        <v>35</v>
      </c>
      <c r="C17" s="26" t="s">
        <v>36</v>
      </c>
      <c r="D17" s="27">
        <v>34658637472</v>
      </c>
      <c r="E17" s="28" t="s">
        <v>37</v>
      </c>
      <c r="F17" s="29" t="s">
        <v>38</v>
      </c>
      <c r="G17" s="30">
        <v>66.36</v>
      </c>
    </row>
    <row r="18" spans="1:7" ht="33.950000000000003" customHeight="1" x14ac:dyDescent="0.25">
      <c r="A18" s="25">
        <v>45726</v>
      </c>
      <c r="B18" s="26" t="s">
        <v>39</v>
      </c>
      <c r="C18" s="26" t="s">
        <v>40</v>
      </c>
      <c r="D18" s="27"/>
      <c r="E18" s="28" t="s">
        <v>16</v>
      </c>
      <c r="F18" s="29" t="s">
        <v>41</v>
      </c>
      <c r="G18" s="30">
        <v>16.600000000000001</v>
      </c>
    </row>
    <row r="19" spans="1:7" ht="33.950000000000003" customHeight="1" x14ac:dyDescent="0.25">
      <c r="A19" s="25">
        <v>45726</v>
      </c>
      <c r="B19" s="26" t="s">
        <v>42</v>
      </c>
      <c r="C19" s="26" t="s">
        <v>43</v>
      </c>
      <c r="D19" s="27"/>
      <c r="E19" s="28" t="s">
        <v>44</v>
      </c>
      <c r="F19" s="29" t="s">
        <v>22</v>
      </c>
      <c r="G19" s="30">
        <v>324.31</v>
      </c>
    </row>
    <row r="20" spans="1:7" ht="33.950000000000003" customHeight="1" x14ac:dyDescent="0.25">
      <c r="A20" s="25">
        <v>45726</v>
      </c>
      <c r="B20" s="26" t="s">
        <v>45</v>
      </c>
      <c r="C20" s="26" t="s">
        <v>46</v>
      </c>
      <c r="D20" s="27">
        <v>85821130368</v>
      </c>
      <c r="E20" s="28" t="s">
        <v>47</v>
      </c>
      <c r="F20" s="29" t="s">
        <v>41</v>
      </c>
      <c r="G20" s="30">
        <v>1.66</v>
      </c>
    </row>
    <row r="21" spans="1:7" ht="33.950000000000003" customHeight="1" x14ac:dyDescent="0.25">
      <c r="A21" s="25">
        <v>45726</v>
      </c>
      <c r="B21" s="26" t="s">
        <v>48</v>
      </c>
      <c r="C21" s="26" t="s">
        <v>46</v>
      </c>
      <c r="D21" s="27">
        <v>85821130368</v>
      </c>
      <c r="E21" s="28" t="s">
        <v>47</v>
      </c>
      <c r="F21" s="29" t="s">
        <v>25</v>
      </c>
      <c r="G21" s="30">
        <v>8.3000000000000007</v>
      </c>
    </row>
    <row r="22" spans="1:7" ht="33.950000000000003" customHeight="1" x14ac:dyDescent="0.25">
      <c r="A22" s="25">
        <v>45726</v>
      </c>
      <c r="B22" s="26" t="s">
        <v>49</v>
      </c>
      <c r="C22" s="26" t="s">
        <v>50</v>
      </c>
      <c r="D22" s="27"/>
      <c r="E22" s="28" t="s">
        <v>47</v>
      </c>
      <c r="F22" s="29" t="s">
        <v>51</v>
      </c>
      <c r="G22" s="30">
        <v>1360.47</v>
      </c>
    </row>
    <row r="23" spans="1:7" ht="33.950000000000003" customHeight="1" x14ac:dyDescent="0.25">
      <c r="A23" s="25">
        <v>45726</v>
      </c>
      <c r="B23" s="26" t="s">
        <v>52</v>
      </c>
      <c r="C23" s="26" t="s">
        <v>53</v>
      </c>
      <c r="D23" s="27"/>
      <c r="E23" s="28" t="s">
        <v>47</v>
      </c>
      <c r="F23" s="29" t="s">
        <v>54</v>
      </c>
      <c r="G23" s="30">
        <v>21.24</v>
      </c>
    </row>
    <row r="24" spans="1:7" ht="33.950000000000003" customHeight="1" x14ac:dyDescent="0.25">
      <c r="A24" s="25">
        <v>45726</v>
      </c>
      <c r="B24" s="26" t="s">
        <v>55</v>
      </c>
      <c r="C24" s="26" t="s">
        <v>56</v>
      </c>
      <c r="D24" s="27"/>
      <c r="E24" s="28" t="s">
        <v>47</v>
      </c>
      <c r="F24" s="29" t="s">
        <v>57</v>
      </c>
      <c r="G24" s="30">
        <v>58.8</v>
      </c>
    </row>
    <row r="25" spans="1:7" ht="33.950000000000003" customHeight="1" x14ac:dyDescent="0.25">
      <c r="A25" s="25">
        <v>45726</v>
      </c>
      <c r="B25" s="26" t="s">
        <v>58</v>
      </c>
      <c r="C25" s="26" t="s">
        <v>56</v>
      </c>
      <c r="D25" s="27"/>
      <c r="E25" s="28" t="s">
        <v>47</v>
      </c>
      <c r="F25" s="29" t="s">
        <v>57</v>
      </c>
      <c r="G25" s="30">
        <v>9</v>
      </c>
    </row>
    <row r="26" spans="1:7" ht="33.950000000000003" customHeight="1" x14ac:dyDescent="0.25">
      <c r="A26" s="25">
        <v>45726</v>
      </c>
      <c r="B26" s="26" t="s">
        <v>59</v>
      </c>
      <c r="C26" s="26" t="s">
        <v>60</v>
      </c>
      <c r="D26" s="27"/>
      <c r="E26" s="28" t="s">
        <v>16</v>
      </c>
      <c r="F26" s="29" t="s">
        <v>57</v>
      </c>
      <c r="G26" s="30">
        <v>114.73</v>
      </c>
    </row>
    <row r="27" spans="1:7" ht="33.950000000000003" customHeight="1" x14ac:dyDescent="0.25">
      <c r="A27" s="25">
        <v>45726</v>
      </c>
      <c r="B27" s="26" t="s">
        <v>61</v>
      </c>
      <c r="C27" s="26" t="s">
        <v>62</v>
      </c>
      <c r="D27" s="27">
        <v>38078758556</v>
      </c>
      <c r="E27" s="28" t="s">
        <v>63</v>
      </c>
      <c r="F27" s="29" t="s">
        <v>64</v>
      </c>
      <c r="G27" s="30">
        <v>332.03</v>
      </c>
    </row>
    <row r="28" spans="1:7" ht="33.950000000000003" customHeight="1" x14ac:dyDescent="0.25">
      <c r="A28" s="25">
        <v>45726</v>
      </c>
      <c r="B28" s="26" t="s">
        <v>65</v>
      </c>
      <c r="C28" s="26" t="s">
        <v>66</v>
      </c>
      <c r="D28" s="27"/>
      <c r="E28" s="28" t="s">
        <v>47</v>
      </c>
      <c r="F28" s="29" t="s">
        <v>67</v>
      </c>
      <c r="G28" s="30">
        <v>38.39</v>
      </c>
    </row>
    <row r="29" spans="1:7" ht="33.950000000000003" customHeight="1" x14ac:dyDescent="0.25">
      <c r="A29" s="25">
        <v>45726</v>
      </c>
      <c r="B29" s="26" t="s">
        <v>68</v>
      </c>
      <c r="C29" s="26" t="s">
        <v>69</v>
      </c>
      <c r="D29" s="27">
        <v>71474870971</v>
      </c>
      <c r="E29" s="28" t="s">
        <v>70</v>
      </c>
      <c r="F29" s="29" t="s">
        <v>25</v>
      </c>
      <c r="G29" s="30">
        <v>35.78</v>
      </c>
    </row>
    <row r="30" spans="1:7" ht="33.950000000000003" customHeight="1" x14ac:dyDescent="0.25">
      <c r="A30" s="25">
        <v>45726</v>
      </c>
      <c r="B30" s="26" t="s">
        <v>71</v>
      </c>
      <c r="C30" s="26" t="s">
        <v>72</v>
      </c>
      <c r="D30" s="27">
        <v>33981579872</v>
      </c>
      <c r="E30" s="28" t="s">
        <v>73</v>
      </c>
      <c r="F30" s="29" t="s">
        <v>22</v>
      </c>
      <c r="G30" s="30">
        <v>346.55</v>
      </c>
    </row>
    <row r="31" spans="1:7" ht="33.950000000000003" customHeight="1" x14ac:dyDescent="0.25">
      <c r="A31" s="25">
        <v>45726</v>
      </c>
      <c r="B31" s="26" t="s">
        <v>74</v>
      </c>
      <c r="C31" s="26" t="s">
        <v>72</v>
      </c>
      <c r="D31" s="27">
        <v>33981579872</v>
      </c>
      <c r="E31" s="28" t="s">
        <v>73</v>
      </c>
      <c r="F31" s="29" t="s">
        <v>22</v>
      </c>
      <c r="G31" s="30">
        <v>117.06</v>
      </c>
    </row>
    <row r="32" spans="1:7" ht="33.950000000000003" customHeight="1" x14ac:dyDescent="0.25">
      <c r="A32" s="25">
        <v>45726</v>
      </c>
      <c r="B32" s="26" t="s">
        <v>75</v>
      </c>
      <c r="C32" s="26" t="s">
        <v>76</v>
      </c>
      <c r="D32" s="27">
        <v>37802360871</v>
      </c>
      <c r="E32" s="28" t="s">
        <v>73</v>
      </c>
      <c r="F32" s="29" t="s">
        <v>77</v>
      </c>
      <c r="G32" s="30">
        <v>91.14</v>
      </c>
    </row>
    <row r="33" spans="1:7" ht="33.950000000000003" customHeight="1" x14ac:dyDescent="0.25">
      <c r="A33" s="25">
        <v>45726</v>
      </c>
      <c r="B33" s="26" t="s">
        <v>78</v>
      </c>
      <c r="C33" s="26" t="s">
        <v>79</v>
      </c>
      <c r="D33" s="27"/>
      <c r="E33" s="28" t="s">
        <v>47</v>
      </c>
      <c r="F33" s="29" t="s">
        <v>38</v>
      </c>
      <c r="G33" s="30">
        <v>1575</v>
      </c>
    </row>
    <row r="34" spans="1:7" ht="33.950000000000003" customHeight="1" x14ac:dyDescent="0.25">
      <c r="A34" s="25">
        <v>45726</v>
      </c>
      <c r="B34" s="26" t="s">
        <v>80</v>
      </c>
      <c r="C34" s="26" t="s">
        <v>81</v>
      </c>
      <c r="D34" s="27">
        <v>62579761244</v>
      </c>
      <c r="E34" s="28" t="s">
        <v>82</v>
      </c>
      <c r="F34" s="29" t="s">
        <v>57</v>
      </c>
      <c r="G34" s="30">
        <v>27.07</v>
      </c>
    </row>
    <row r="35" spans="1:7" ht="33.950000000000003" customHeight="1" x14ac:dyDescent="0.25">
      <c r="A35" s="25">
        <v>45727</v>
      </c>
      <c r="B35" s="26" t="s">
        <v>83</v>
      </c>
      <c r="C35" s="26"/>
      <c r="D35" s="27"/>
      <c r="E35" s="28"/>
      <c r="F35" s="29" t="s">
        <v>84</v>
      </c>
      <c r="G35" s="30">
        <v>170855.74</v>
      </c>
    </row>
    <row r="36" spans="1:7" ht="33.950000000000003" customHeight="1" x14ac:dyDescent="0.25">
      <c r="A36" s="25">
        <v>45727</v>
      </c>
      <c r="B36" s="26" t="s">
        <v>83</v>
      </c>
      <c r="C36" s="26"/>
      <c r="D36" s="27"/>
      <c r="E36" s="28"/>
      <c r="F36" s="29" t="s">
        <v>85</v>
      </c>
      <c r="G36" s="30">
        <v>27915.13</v>
      </c>
    </row>
    <row r="37" spans="1:7" ht="33.950000000000003" customHeight="1" x14ac:dyDescent="0.25">
      <c r="A37" s="25">
        <v>45727</v>
      </c>
      <c r="B37" s="26" t="s">
        <v>83</v>
      </c>
      <c r="C37" s="26"/>
      <c r="D37" s="27"/>
      <c r="E37" s="28"/>
      <c r="F37" s="29" t="s">
        <v>86</v>
      </c>
      <c r="G37" s="30">
        <v>2676.39</v>
      </c>
    </row>
    <row r="38" spans="1:7" ht="33.950000000000003" customHeight="1" x14ac:dyDescent="0.25">
      <c r="A38" s="25">
        <v>45729</v>
      </c>
      <c r="B38" s="26" t="s">
        <v>164</v>
      </c>
      <c r="C38" s="26"/>
      <c r="D38" s="27"/>
      <c r="E38" s="28"/>
      <c r="F38" s="29" t="s">
        <v>18</v>
      </c>
      <c r="G38" s="30">
        <v>250.6</v>
      </c>
    </row>
    <row r="39" spans="1:7" ht="33.950000000000003" customHeight="1" x14ac:dyDescent="0.25">
      <c r="A39" s="25">
        <v>45729</v>
      </c>
      <c r="B39" s="26" t="s">
        <v>87</v>
      </c>
      <c r="C39" s="26"/>
      <c r="D39" s="27"/>
      <c r="E39" s="28"/>
      <c r="F39" s="29" t="s">
        <v>84</v>
      </c>
      <c r="G39" s="30">
        <v>3538.5</v>
      </c>
    </row>
    <row r="40" spans="1:7" ht="33.950000000000003" customHeight="1" x14ac:dyDescent="0.25">
      <c r="A40" s="25">
        <v>45729</v>
      </c>
      <c r="B40" s="26" t="s">
        <v>88</v>
      </c>
      <c r="C40" s="26"/>
      <c r="D40" s="27"/>
      <c r="E40" s="28"/>
      <c r="F40" s="29" t="s">
        <v>84</v>
      </c>
      <c r="G40" s="30">
        <v>184.27</v>
      </c>
    </row>
    <row r="41" spans="1:7" ht="33.950000000000003" customHeight="1" x14ac:dyDescent="0.25">
      <c r="A41" s="25">
        <v>45729</v>
      </c>
      <c r="B41" s="26" t="s">
        <v>89</v>
      </c>
      <c r="C41" s="26"/>
      <c r="D41" s="27"/>
      <c r="E41" s="28"/>
      <c r="F41" s="29" t="s">
        <v>84</v>
      </c>
      <c r="G41" s="30">
        <v>9321.5300000000007</v>
      </c>
    </row>
    <row r="42" spans="1:7" ht="33.950000000000003" customHeight="1" x14ac:dyDescent="0.25">
      <c r="A42" s="25">
        <v>45729</v>
      </c>
      <c r="B42" s="26" t="s">
        <v>87</v>
      </c>
      <c r="C42" s="26"/>
      <c r="D42" s="27"/>
      <c r="E42" s="28"/>
      <c r="F42" s="29" t="s">
        <v>85</v>
      </c>
      <c r="G42" s="30">
        <v>583.85</v>
      </c>
    </row>
    <row r="43" spans="1:7" ht="33.950000000000003" customHeight="1" x14ac:dyDescent="0.25">
      <c r="A43" s="25">
        <v>45729</v>
      </c>
      <c r="B43" s="26" t="s">
        <v>89</v>
      </c>
      <c r="C43" s="26"/>
      <c r="D43" s="27"/>
      <c r="E43" s="28"/>
      <c r="F43" s="29" t="s">
        <v>85</v>
      </c>
      <c r="G43" s="30">
        <v>1538.05</v>
      </c>
    </row>
    <row r="44" spans="1:7" ht="33.950000000000003" customHeight="1" x14ac:dyDescent="0.25">
      <c r="A44" s="25">
        <v>45729</v>
      </c>
      <c r="B44" s="26" t="s">
        <v>87</v>
      </c>
      <c r="C44" s="26"/>
      <c r="D44" s="27"/>
      <c r="E44" s="28"/>
      <c r="F44" s="29" t="s">
        <v>86</v>
      </c>
      <c r="G44" s="30">
        <v>89.25</v>
      </c>
    </row>
    <row r="45" spans="1:7" ht="33.950000000000003" customHeight="1" x14ac:dyDescent="0.25">
      <c r="A45" s="25">
        <v>45729</v>
      </c>
      <c r="B45" s="26" t="s">
        <v>89</v>
      </c>
      <c r="C45" s="26"/>
      <c r="D45" s="27"/>
      <c r="E45" s="28"/>
      <c r="F45" s="29" t="s">
        <v>86</v>
      </c>
      <c r="G45" s="30">
        <v>470.55</v>
      </c>
    </row>
    <row r="46" spans="1:7" ht="33.950000000000003" customHeight="1" x14ac:dyDescent="0.25">
      <c r="A46" s="25">
        <v>45729</v>
      </c>
      <c r="B46" s="26" t="s">
        <v>90</v>
      </c>
      <c r="C46" s="26" t="s">
        <v>91</v>
      </c>
      <c r="D46" s="27"/>
      <c r="E46" s="28" t="s">
        <v>47</v>
      </c>
      <c r="F46" s="29" t="s">
        <v>22</v>
      </c>
      <c r="G46" s="30">
        <v>97.41</v>
      </c>
    </row>
    <row r="47" spans="1:7" ht="33.950000000000003" customHeight="1" x14ac:dyDescent="0.25">
      <c r="A47" s="25">
        <v>45730</v>
      </c>
      <c r="B47" s="26" t="s">
        <v>92</v>
      </c>
      <c r="C47" s="26" t="s">
        <v>93</v>
      </c>
      <c r="D47" s="27">
        <v>42992093253</v>
      </c>
      <c r="E47" s="28" t="s">
        <v>94</v>
      </c>
      <c r="F47" s="29" t="s">
        <v>22</v>
      </c>
      <c r="G47" s="30">
        <v>90</v>
      </c>
    </row>
    <row r="48" spans="1:7" ht="33.950000000000003" customHeight="1" x14ac:dyDescent="0.25">
      <c r="A48" s="25">
        <v>45730</v>
      </c>
      <c r="B48" s="26" t="s">
        <v>95</v>
      </c>
      <c r="C48" s="26" t="s">
        <v>96</v>
      </c>
      <c r="D48" s="27">
        <v>21793291168</v>
      </c>
      <c r="E48" s="28" t="s">
        <v>94</v>
      </c>
      <c r="F48" s="29" t="s">
        <v>38</v>
      </c>
      <c r="G48" s="30">
        <v>34</v>
      </c>
    </row>
    <row r="49" spans="1:7" ht="33.950000000000003" customHeight="1" x14ac:dyDescent="0.25">
      <c r="A49" s="25">
        <v>45734</v>
      </c>
      <c r="B49" s="26" t="s">
        <v>97</v>
      </c>
      <c r="C49" s="26"/>
      <c r="D49" s="27"/>
      <c r="E49" s="28"/>
      <c r="F49" s="29" t="s">
        <v>98</v>
      </c>
      <c r="G49" s="30">
        <v>2943.73</v>
      </c>
    </row>
    <row r="50" spans="1:7" ht="33.950000000000003" customHeight="1" x14ac:dyDescent="0.25">
      <c r="A50" s="25">
        <v>45734</v>
      </c>
      <c r="B50" s="26" t="s">
        <v>97</v>
      </c>
      <c r="C50" s="26"/>
      <c r="D50" s="27"/>
      <c r="E50" s="28"/>
      <c r="F50" s="29" t="s">
        <v>99</v>
      </c>
      <c r="G50" s="30">
        <v>80.3</v>
      </c>
    </row>
    <row r="51" spans="1:7" ht="33.950000000000003" customHeight="1" x14ac:dyDescent="0.25">
      <c r="A51" s="25">
        <v>45734</v>
      </c>
      <c r="B51" s="26" t="s">
        <v>97</v>
      </c>
      <c r="C51" s="26"/>
      <c r="D51" s="27"/>
      <c r="E51" s="28"/>
      <c r="F51" s="29" t="s">
        <v>100</v>
      </c>
      <c r="G51" s="30">
        <v>102.94</v>
      </c>
    </row>
    <row r="52" spans="1:7" ht="33.950000000000003" customHeight="1" x14ac:dyDescent="0.25">
      <c r="A52" s="25">
        <v>45734</v>
      </c>
      <c r="B52" s="26" t="s">
        <v>97</v>
      </c>
      <c r="C52" s="26"/>
      <c r="D52" s="27"/>
      <c r="E52" s="28"/>
      <c r="F52" s="29" t="s">
        <v>101</v>
      </c>
      <c r="G52" s="30">
        <v>4656.25</v>
      </c>
    </row>
    <row r="53" spans="1:7" ht="33.950000000000003" customHeight="1" x14ac:dyDescent="0.25">
      <c r="A53" s="25">
        <v>45734</v>
      </c>
      <c r="B53" s="26" t="s">
        <v>97</v>
      </c>
      <c r="C53" s="26"/>
      <c r="D53" s="27"/>
      <c r="E53" s="28"/>
      <c r="F53" s="29" t="s">
        <v>102</v>
      </c>
      <c r="G53" s="30">
        <v>2752.89</v>
      </c>
    </row>
    <row r="54" spans="1:7" ht="33.950000000000003" customHeight="1" x14ac:dyDescent="0.25">
      <c r="A54" s="25">
        <v>45734</v>
      </c>
      <c r="B54" s="26" t="s">
        <v>97</v>
      </c>
      <c r="C54" s="26"/>
      <c r="D54" s="27"/>
      <c r="E54" s="28"/>
      <c r="F54" s="29" t="s">
        <v>84</v>
      </c>
      <c r="G54" s="30">
        <v>1654.33</v>
      </c>
    </row>
    <row r="55" spans="1:7" ht="33.950000000000003" customHeight="1" x14ac:dyDescent="0.25">
      <c r="A55" s="25">
        <v>45734</v>
      </c>
      <c r="B55" s="26" t="s">
        <v>97</v>
      </c>
      <c r="C55" s="26"/>
      <c r="D55" s="27"/>
      <c r="E55" s="28"/>
      <c r="F55" s="29" t="s">
        <v>85</v>
      </c>
      <c r="G55" s="30">
        <v>701.77</v>
      </c>
    </row>
    <row r="56" spans="1:7" ht="33.950000000000003" customHeight="1" x14ac:dyDescent="0.25">
      <c r="A56" s="25">
        <v>45734</v>
      </c>
      <c r="B56" s="26" t="s">
        <v>103</v>
      </c>
      <c r="C56" s="26" t="s">
        <v>40</v>
      </c>
      <c r="D56" s="27"/>
      <c r="E56" s="28" t="s">
        <v>16</v>
      </c>
      <c r="F56" s="29" t="s">
        <v>41</v>
      </c>
      <c r="G56" s="30">
        <v>16.600000000000001</v>
      </c>
    </row>
    <row r="57" spans="1:7" ht="33.950000000000003" customHeight="1" x14ac:dyDescent="0.25">
      <c r="A57" s="25">
        <v>45734</v>
      </c>
      <c r="B57" s="26" t="s">
        <v>104</v>
      </c>
      <c r="C57" s="26" t="s">
        <v>93</v>
      </c>
      <c r="D57" s="27">
        <v>42992093253</v>
      </c>
      <c r="E57" s="28" t="s">
        <v>94</v>
      </c>
      <c r="F57" s="29" t="s">
        <v>105</v>
      </c>
      <c r="G57" s="30">
        <v>58</v>
      </c>
    </row>
    <row r="58" spans="1:7" ht="33.950000000000003" customHeight="1" x14ac:dyDescent="0.25">
      <c r="A58" s="25">
        <v>45734</v>
      </c>
      <c r="B58" s="26" t="s">
        <v>106</v>
      </c>
      <c r="C58" s="26" t="s">
        <v>93</v>
      </c>
      <c r="D58" s="27">
        <v>42992093253</v>
      </c>
      <c r="E58" s="28" t="s">
        <v>94</v>
      </c>
      <c r="F58" s="29" t="s">
        <v>105</v>
      </c>
      <c r="G58" s="30">
        <v>265.39</v>
      </c>
    </row>
    <row r="59" spans="1:7" ht="33.950000000000003" customHeight="1" x14ac:dyDescent="0.25">
      <c r="A59" s="25">
        <v>45734</v>
      </c>
      <c r="B59" s="26" t="s">
        <v>165</v>
      </c>
      <c r="C59" s="26" t="s">
        <v>107</v>
      </c>
      <c r="D59" s="27">
        <v>67080200094</v>
      </c>
      <c r="E59" s="28" t="s">
        <v>82</v>
      </c>
      <c r="F59" s="29" t="s">
        <v>22</v>
      </c>
      <c r="G59" s="30">
        <v>66.5</v>
      </c>
    </row>
    <row r="60" spans="1:7" ht="33.950000000000003" customHeight="1" x14ac:dyDescent="0.25">
      <c r="A60" s="25">
        <v>45734</v>
      </c>
      <c r="B60" s="26" t="s">
        <v>108</v>
      </c>
      <c r="C60" s="26" t="s">
        <v>109</v>
      </c>
      <c r="D60" s="27">
        <v>45392055435</v>
      </c>
      <c r="E60" s="28" t="s">
        <v>47</v>
      </c>
      <c r="F60" s="29" t="s">
        <v>41</v>
      </c>
      <c r="G60" s="30">
        <v>188.79</v>
      </c>
    </row>
    <row r="61" spans="1:7" ht="33.950000000000003" customHeight="1" x14ac:dyDescent="0.25">
      <c r="A61" s="25">
        <v>45734</v>
      </c>
      <c r="B61" s="26" t="s">
        <v>110</v>
      </c>
      <c r="C61" s="26" t="s">
        <v>43</v>
      </c>
      <c r="D61" s="27"/>
      <c r="E61" s="28" t="s">
        <v>44</v>
      </c>
      <c r="F61" s="29" t="s">
        <v>22</v>
      </c>
      <c r="G61" s="30">
        <v>324.31</v>
      </c>
    </row>
    <row r="62" spans="1:7" ht="33.950000000000003" customHeight="1" x14ac:dyDescent="0.25">
      <c r="A62" s="25">
        <v>45734</v>
      </c>
      <c r="B62" s="26" t="s">
        <v>111</v>
      </c>
      <c r="C62" s="26" t="s">
        <v>46</v>
      </c>
      <c r="D62" s="27">
        <v>85821130368</v>
      </c>
      <c r="E62" s="28" t="s">
        <v>47</v>
      </c>
      <c r="F62" s="29" t="s">
        <v>41</v>
      </c>
      <c r="G62" s="30">
        <v>1.66</v>
      </c>
    </row>
    <row r="63" spans="1:7" ht="33.950000000000003" customHeight="1" x14ac:dyDescent="0.25">
      <c r="A63" s="25">
        <v>45734</v>
      </c>
      <c r="B63" s="26" t="s">
        <v>112</v>
      </c>
      <c r="C63" s="26" t="s">
        <v>113</v>
      </c>
      <c r="D63" s="27">
        <v>8727843572</v>
      </c>
      <c r="E63" s="28" t="s">
        <v>94</v>
      </c>
      <c r="F63" s="29" t="s">
        <v>64</v>
      </c>
      <c r="G63" s="30">
        <v>293.64</v>
      </c>
    </row>
    <row r="64" spans="1:7" ht="33.950000000000003" customHeight="1" x14ac:dyDescent="0.25">
      <c r="A64" s="25">
        <v>45734</v>
      </c>
      <c r="B64" s="26" t="s">
        <v>114</v>
      </c>
      <c r="C64" s="26" t="s">
        <v>50</v>
      </c>
      <c r="D64" s="27"/>
      <c r="E64" s="28" t="s">
        <v>47</v>
      </c>
      <c r="F64" s="29" t="s">
        <v>51</v>
      </c>
      <c r="G64" s="30">
        <v>1148.49</v>
      </c>
    </row>
    <row r="65" spans="1:7" ht="33.950000000000003" customHeight="1" x14ac:dyDescent="0.25">
      <c r="A65" s="25">
        <v>45734</v>
      </c>
      <c r="B65" s="26" t="s">
        <v>115</v>
      </c>
      <c r="C65" s="26" t="s">
        <v>53</v>
      </c>
      <c r="D65" s="27"/>
      <c r="E65" s="28" t="s">
        <v>47</v>
      </c>
      <c r="F65" s="29" t="s">
        <v>54</v>
      </c>
      <c r="G65" s="30">
        <v>21.24</v>
      </c>
    </row>
    <row r="66" spans="1:7" ht="33.950000000000003" customHeight="1" x14ac:dyDescent="0.25">
      <c r="A66" s="25">
        <v>45734</v>
      </c>
      <c r="B66" s="26" t="s">
        <v>116</v>
      </c>
      <c r="C66" s="26" t="s">
        <v>56</v>
      </c>
      <c r="D66" s="27"/>
      <c r="E66" s="28" t="s">
        <v>47</v>
      </c>
      <c r="F66" s="29" t="s">
        <v>57</v>
      </c>
      <c r="G66" s="30">
        <v>88.27</v>
      </c>
    </row>
    <row r="67" spans="1:7" ht="33.950000000000003" customHeight="1" x14ac:dyDescent="0.25">
      <c r="A67" s="25">
        <v>45734</v>
      </c>
      <c r="B67" s="26" t="s">
        <v>117</v>
      </c>
      <c r="C67" s="26" t="s">
        <v>60</v>
      </c>
      <c r="D67" s="27"/>
      <c r="E67" s="28" t="s">
        <v>16</v>
      </c>
      <c r="F67" s="29" t="s">
        <v>57</v>
      </c>
      <c r="G67" s="30">
        <v>42.42</v>
      </c>
    </row>
    <row r="68" spans="1:7" ht="33.950000000000003" customHeight="1" x14ac:dyDescent="0.25">
      <c r="A68" s="25">
        <v>45734</v>
      </c>
      <c r="B68" s="26" t="s">
        <v>118</v>
      </c>
      <c r="C68" s="26" t="s">
        <v>119</v>
      </c>
      <c r="D68" s="27">
        <v>80480999940</v>
      </c>
      <c r="E68" s="28"/>
      <c r="F68" s="29" t="s">
        <v>120</v>
      </c>
      <c r="G68" s="30">
        <v>464</v>
      </c>
    </row>
    <row r="69" spans="1:7" ht="33.950000000000003" customHeight="1" x14ac:dyDescent="0.25">
      <c r="A69" s="25">
        <v>45734</v>
      </c>
      <c r="B69" s="26" t="s">
        <v>121</v>
      </c>
      <c r="C69" s="26" t="s">
        <v>122</v>
      </c>
      <c r="D69" s="27">
        <v>3109396077</v>
      </c>
      <c r="E69" s="28"/>
      <c r="F69" s="29" t="s">
        <v>123</v>
      </c>
      <c r="G69" s="30">
        <v>4340.09</v>
      </c>
    </row>
    <row r="70" spans="1:7" ht="33.950000000000003" customHeight="1" x14ac:dyDescent="0.25">
      <c r="A70" s="25">
        <v>45734</v>
      </c>
      <c r="B70" s="26" t="s">
        <v>124</v>
      </c>
      <c r="C70" s="26" t="s">
        <v>125</v>
      </c>
      <c r="D70" s="27">
        <v>75550985023</v>
      </c>
      <c r="E70" s="28" t="s">
        <v>47</v>
      </c>
      <c r="F70" s="29" t="s">
        <v>51</v>
      </c>
      <c r="G70" s="30">
        <v>7040.88</v>
      </c>
    </row>
    <row r="71" spans="1:7" ht="33.950000000000003" customHeight="1" x14ac:dyDescent="0.25">
      <c r="A71" s="25">
        <v>45734</v>
      </c>
      <c r="B71" s="26" t="s">
        <v>126</v>
      </c>
      <c r="C71" s="26" t="s">
        <v>79</v>
      </c>
      <c r="D71" s="27"/>
      <c r="E71" s="28" t="s">
        <v>47</v>
      </c>
      <c r="F71" s="29" t="s">
        <v>38</v>
      </c>
      <c r="G71" s="30">
        <v>2362.5</v>
      </c>
    </row>
    <row r="72" spans="1:7" ht="33.950000000000003" customHeight="1" x14ac:dyDescent="0.25">
      <c r="A72" s="25">
        <v>45734</v>
      </c>
      <c r="B72" s="26" t="s">
        <v>127</v>
      </c>
      <c r="C72" s="26" t="s">
        <v>79</v>
      </c>
      <c r="D72" s="27"/>
      <c r="E72" s="28" t="s">
        <v>47</v>
      </c>
      <c r="F72" s="29" t="s">
        <v>38</v>
      </c>
      <c r="G72" s="30">
        <v>46.78</v>
      </c>
    </row>
    <row r="73" spans="1:7" ht="33.950000000000003" customHeight="1" x14ac:dyDescent="0.25">
      <c r="A73" s="25">
        <v>45734</v>
      </c>
      <c r="B73" s="26" t="s">
        <v>128</v>
      </c>
      <c r="C73" s="26" t="s">
        <v>129</v>
      </c>
      <c r="D73" s="27">
        <v>4441432994</v>
      </c>
      <c r="E73" s="28" t="s">
        <v>130</v>
      </c>
      <c r="F73" s="29" t="s">
        <v>77</v>
      </c>
      <c r="G73" s="30">
        <v>143.19999999999999</v>
      </c>
    </row>
    <row r="74" spans="1:7" ht="33.950000000000003" customHeight="1" x14ac:dyDescent="0.25">
      <c r="A74" s="25">
        <v>45734</v>
      </c>
      <c r="B74" s="26" t="s">
        <v>131</v>
      </c>
      <c r="C74" s="26" t="s">
        <v>81</v>
      </c>
      <c r="D74" s="27">
        <v>62579761244</v>
      </c>
      <c r="E74" s="28" t="s">
        <v>82</v>
      </c>
      <c r="F74" s="29" t="s">
        <v>57</v>
      </c>
      <c r="G74" s="30">
        <v>41.22</v>
      </c>
    </row>
    <row r="75" spans="1:7" ht="33.950000000000003" customHeight="1" x14ac:dyDescent="0.25">
      <c r="A75" s="25">
        <v>45734</v>
      </c>
      <c r="B75" s="26" t="s">
        <v>132</v>
      </c>
      <c r="C75" s="26" t="s">
        <v>133</v>
      </c>
      <c r="D75" s="27"/>
      <c r="E75" s="28" t="s">
        <v>16</v>
      </c>
      <c r="F75" s="29" t="s">
        <v>64</v>
      </c>
      <c r="G75" s="30">
        <v>258.04000000000002</v>
      </c>
    </row>
    <row r="76" spans="1:7" ht="33.950000000000003" customHeight="1" x14ac:dyDescent="0.25">
      <c r="A76" s="25">
        <v>45734</v>
      </c>
      <c r="B76" s="26" t="s">
        <v>134</v>
      </c>
      <c r="C76" s="26" t="s">
        <v>135</v>
      </c>
      <c r="D76" s="27">
        <v>44813350399</v>
      </c>
      <c r="E76" s="28" t="s">
        <v>136</v>
      </c>
      <c r="F76" s="29" t="s">
        <v>64</v>
      </c>
      <c r="G76" s="30">
        <v>250.46</v>
      </c>
    </row>
    <row r="77" spans="1:7" ht="33.950000000000003" customHeight="1" x14ac:dyDescent="0.25">
      <c r="A77" s="25">
        <v>45734</v>
      </c>
      <c r="B77" s="26" t="s">
        <v>137</v>
      </c>
      <c r="C77" s="26" t="s">
        <v>135</v>
      </c>
      <c r="D77" s="27">
        <v>44813350399</v>
      </c>
      <c r="E77" s="28" t="s">
        <v>136</v>
      </c>
      <c r="F77" s="29" t="s">
        <v>64</v>
      </c>
      <c r="G77" s="30">
        <v>506.13</v>
      </c>
    </row>
    <row r="78" spans="1:7" ht="33.950000000000003" customHeight="1" x14ac:dyDescent="0.25">
      <c r="A78" s="25">
        <v>45736</v>
      </c>
      <c r="B78" s="26" t="s">
        <v>138</v>
      </c>
      <c r="C78" s="26" t="s">
        <v>139</v>
      </c>
      <c r="D78" s="27"/>
      <c r="E78" s="28" t="s">
        <v>47</v>
      </c>
      <c r="F78" s="29" t="s">
        <v>140</v>
      </c>
      <c r="G78" s="30">
        <v>248.85</v>
      </c>
    </row>
    <row r="79" spans="1:7" ht="33.950000000000003" customHeight="1" x14ac:dyDescent="0.25">
      <c r="A79" s="25">
        <v>45736</v>
      </c>
      <c r="B79" s="26" t="s">
        <v>141</v>
      </c>
      <c r="C79" s="26" t="s">
        <v>142</v>
      </c>
      <c r="D79" s="27">
        <v>59463673602</v>
      </c>
      <c r="E79" s="28" t="s">
        <v>16</v>
      </c>
      <c r="F79" s="29" t="s">
        <v>120</v>
      </c>
      <c r="G79" s="30">
        <v>700</v>
      </c>
    </row>
    <row r="80" spans="1:7" ht="33.950000000000003" customHeight="1" x14ac:dyDescent="0.25">
      <c r="A80" s="25">
        <v>45737</v>
      </c>
      <c r="B80" s="26" t="s">
        <v>143</v>
      </c>
      <c r="C80" s="26" t="s">
        <v>29</v>
      </c>
      <c r="D80" s="27">
        <v>88148846119</v>
      </c>
      <c r="E80" s="28" t="s">
        <v>30</v>
      </c>
      <c r="F80" s="29" t="s">
        <v>144</v>
      </c>
      <c r="G80" s="30">
        <v>96.5</v>
      </c>
    </row>
    <row r="81" spans="1:7" ht="33.950000000000003" customHeight="1" x14ac:dyDescent="0.25">
      <c r="A81" s="25">
        <v>45737</v>
      </c>
      <c r="B81" s="26" t="s">
        <v>145</v>
      </c>
      <c r="C81" s="26" t="s">
        <v>146</v>
      </c>
      <c r="D81" s="27">
        <v>69358935229</v>
      </c>
      <c r="E81" s="28" t="s">
        <v>70</v>
      </c>
      <c r="F81" s="29" t="s">
        <v>57</v>
      </c>
      <c r="G81" s="30">
        <v>600</v>
      </c>
    </row>
    <row r="82" spans="1:7" ht="33.950000000000003" customHeight="1" x14ac:dyDescent="0.25">
      <c r="A82" s="25">
        <v>45737</v>
      </c>
      <c r="B82" s="26" t="s">
        <v>147</v>
      </c>
      <c r="C82" s="26" t="s">
        <v>148</v>
      </c>
      <c r="D82" s="27">
        <v>59262483201</v>
      </c>
      <c r="E82" s="28"/>
      <c r="F82" s="29" t="s">
        <v>123</v>
      </c>
      <c r="G82" s="30">
        <v>2429.42</v>
      </c>
    </row>
    <row r="83" spans="1:7" ht="33.950000000000003" customHeight="1" x14ac:dyDescent="0.25">
      <c r="A83" s="25">
        <v>45741</v>
      </c>
      <c r="B83" s="26" t="s">
        <v>149</v>
      </c>
      <c r="C83" s="26" t="s">
        <v>29</v>
      </c>
      <c r="D83" s="27">
        <v>88148846119</v>
      </c>
      <c r="E83" s="28" t="s">
        <v>30</v>
      </c>
      <c r="F83" s="29" t="s">
        <v>144</v>
      </c>
      <c r="G83" s="30">
        <v>145.25</v>
      </c>
    </row>
    <row r="84" spans="1:7" ht="33.950000000000003" customHeight="1" x14ac:dyDescent="0.25">
      <c r="A84" s="25">
        <v>45742</v>
      </c>
      <c r="B84" s="26" t="s">
        <v>150</v>
      </c>
      <c r="C84" s="26" t="s">
        <v>146</v>
      </c>
      <c r="D84" s="27">
        <v>69358935229</v>
      </c>
      <c r="E84" s="28" t="s">
        <v>70</v>
      </c>
      <c r="F84" s="29" t="s">
        <v>57</v>
      </c>
      <c r="G84" s="30">
        <v>250</v>
      </c>
    </row>
    <row r="85" spans="1:7" ht="33.950000000000003" customHeight="1" x14ac:dyDescent="0.25">
      <c r="A85" s="25">
        <v>45742</v>
      </c>
      <c r="B85" s="26" t="s">
        <v>151</v>
      </c>
      <c r="C85" s="26" t="s">
        <v>152</v>
      </c>
      <c r="D85" s="27">
        <v>10634598453</v>
      </c>
      <c r="E85" s="28"/>
      <c r="F85" s="29" t="s">
        <v>67</v>
      </c>
      <c r="G85" s="30">
        <v>8</v>
      </c>
    </row>
    <row r="86" spans="1:7" ht="33.950000000000003" customHeight="1" x14ac:dyDescent="0.25">
      <c r="A86" s="25">
        <v>45742</v>
      </c>
      <c r="B86" s="26" t="s">
        <v>153</v>
      </c>
      <c r="C86" s="26" t="s">
        <v>154</v>
      </c>
      <c r="D86" s="27">
        <v>21538463653</v>
      </c>
      <c r="E86" s="28" t="s">
        <v>16</v>
      </c>
      <c r="F86" s="29" t="s">
        <v>38</v>
      </c>
      <c r="G86" s="30">
        <v>385</v>
      </c>
    </row>
    <row r="87" spans="1:7" ht="33.950000000000003" customHeight="1" x14ac:dyDescent="0.25">
      <c r="A87" s="25">
        <v>45743</v>
      </c>
      <c r="B87" s="26" t="s">
        <v>155</v>
      </c>
      <c r="C87" s="26" t="s">
        <v>156</v>
      </c>
      <c r="D87" s="27">
        <v>65207309587</v>
      </c>
      <c r="E87" s="28" t="s">
        <v>157</v>
      </c>
      <c r="F87" s="29" t="s">
        <v>38</v>
      </c>
      <c r="G87" s="30">
        <v>600</v>
      </c>
    </row>
    <row r="88" spans="1:7" ht="33.950000000000003" customHeight="1" x14ac:dyDescent="0.25">
      <c r="A88" s="25">
        <v>45747</v>
      </c>
      <c r="B88" s="26" t="s">
        <v>158</v>
      </c>
      <c r="C88" s="26" t="s">
        <v>159</v>
      </c>
      <c r="D88" s="27"/>
      <c r="E88" s="28" t="s">
        <v>160</v>
      </c>
      <c r="F88" s="29" t="s">
        <v>144</v>
      </c>
      <c r="G88" s="30">
        <v>123.26</v>
      </c>
    </row>
    <row r="89" spans="1:7" ht="33.950000000000003" customHeight="1" x14ac:dyDescent="0.25">
      <c r="A89" s="25"/>
      <c r="B89" s="26"/>
      <c r="C89" s="26"/>
      <c r="D89" s="27"/>
      <c r="E89" s="28"/>
      <c r="F89" s="29" t="s">
        <v>161</v>
      </c>
      <c r="G89" s="30">
        <f ca="1">SUBTOTAL(109,G:G)</f>
        <v>284027.73000000004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89">
    <cfRule type="expression" dxfId="18" priority="30">
      <formula>MOD(ROW(),2)=0</formula>
    </cfRule>
  </conditionalFormatting>
  <conditionalFormatting sqref="G7:G89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OSNOVNA ŠKOLA KNEZA TRPIMIRA</cp:lastModifiedBy>
  <cp:lastPrinted>2024-02-17T07:20:57Z</cp:lastPrinted>
  <dcterms:created xsi:type="dcterms:W3CDTF">2016-11-01T03:33:07Z</dcterms:created>
  <dcterms:modified xsi:type="dcterms:W3CDTF">2025-04-17T12:40:54Z</dcterms:modified>
  <cp:version>1.0</cp:version>
</cp:coreProperties>
</file>